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655" activeTab="1"/>
  </bookViews>
  <sheets>
    <sheet name="Table S3" sheetId="1" r:id="rId1"/>
    <sheet name="Table S4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<sst xmlns="http://schemas.openxmlformats.org/spreadsheetml/2006/main" count="404" uniqueCount="205">
  <si>
    <t>HOA</t>
  </si>
  <si>
    <t>Sulfate</t>
  </si>
  <si>
    <t>Nitrate</t>
  </si>
  <si>
    <t>Ammonium</t>
  </si>
  <si>
    <t>Chloride</t>
  </si>
  <si>
    <t>Total</t>
  </si>
  <si>
    <t>LV-OOA</t>
  </si>
  <si>
    <t>Location</t>
  </si>
  <si>
    <t>Time Period</t>
  </si>
  <si>
    <t>Season</t>
  </si>
  <si>
    <t>Site type</t>
  </si>
  <si>
    <t>Duration</t>
  </si>
  <si>
    <t>Previous Publications</t>
  </si>
  <si>
    <t>Long.</t>
  </si>
  <si>
    <t>Lat.</t>
  </si>
  <si>
    <t>Beijing, China</t>
  </si>
  <si>
    <t>Urban</t>
  </si>
  <si>
    <t>7/9/2006 - 7/21/2006</t>
  </si>
  <si>
    <t>12 days</t>
  </si>
  <si>
    <t>Su</t>
  </si>
  <si>
    <t>Tokyo, Japan</t>
  </si>
  <si>
    <t>7/23/2003 - 8/14/2003</t>
  </si>
  <si>
    <t>23 days</t>
  </si>
  <si>
    <t>1/20/2004 - 2/10/2004</t>
  </si>
  <si>
    <t>20 days</t>
  </si>
  <si>
    <t>W</t>
  </si>
  <si>
    <t>Pittsburgh, PA, USA</t>
  </si>
  <si>
    <t>9/6/2002 - 9/22/2002</t>
  </si>
  <si>
    <t>15 days</t>
  </si>
  <si>
    <t>F</t>
  </si>
  <si>
    <t>Mexico City, Mexico</t>
  </si>
  <si>
    <t>Sp</t>
  </si>
  <si>
    <t>Riverside, CA, USA</t>
  </si>
  <si>
    <t>7/14/2005 - 8/13/2005</t>
  </si>
  <si>
    <t>30 days</t>
  </si>
  <si>
    <t>Houston, TX, USA</t>
  </si>
  <si>
    <t>8/15/2000 - 9/15/2000</t>
  </si>
  <si>
    <t>31 days</t>
  </si>
  <si>
    <t>Su - F</t>
  </si>
  <si>
    <t>New York City, USA</t>
  </si>
  <si>
    <t>6/30/2001 - 8/5/2001</t>
  </si>
  <si>
    <t>36 days</t>
  </si>
  <si>
    <t>1/7/2004 - 2/6/2004</t>
  </si>
  <si>
    <t>Vancouver, Canada</t>
  </si>
  <si>
    <t>8/11/2001 - 8/24/2001</t>
  </si>
  <si>
    <t>13 days</t>
  </si>
  <si>
    <t>Edinburgh, UK</t>
  </si>
  <si>
    <t>10/31/2000 - 11/10/2000</t>
  </si>
  <si>
    <t>10 days</t>
  </si>
  <si>
    <t>Manchester, UK</t>
  </si>
  <si>
    <t>6/14/2001 - 6/25/2001</t>
  </si>
  <si>
    <t>11 days</t>
  </si>
  <si>
    <t>1/17/2002 - 1/28/2002</t>
  </si>
  <si>
    <t>Mainz, Germany</t>
  </si>
  <si>
    <t>9/16/2004 - 10/1/2004</t>
  </si>
  <si>
    <t>Cruise track along East coast of USA, Leg1</t>
  </si>
  <si>
    <t>Urban Downwind</t>
  </si>
  <si>
    <t>-78.1 ~ -70.5</t>
  </si>
  <si>
    <t>32.8 ~ 43.1</t>
  </si>
  <si>
    <t>7/29/2003 - 8/31/2003</t>
  </si>
  <si>
    <t>33 days</t>
  </si>
  <si>
    <t>Taunus, Germany</t>
  </si>
  <si>
    <t>7/14/2004 - 8/4/2004</t>
  </si>
  <si>
    <t>21 days</t>
  </si>
  <si>
    <t>Fukue Island, Japan</t>
  </si>
  <si>
    <t>Rural / Remote</t>
  </si>
  <si>
    <t>3/18/2003 - 4/3/2003</t>
  </si>
  <si>
    <t>16 days</t>
  </si>
  <si>
    <t>GERF/MOE (C-51), MEXT (W-PASS 462)</t>
  </si>
  <si>
    <t>4/3/2003 - 4/16/2003</t>
  </si>
  <si>
    <t>5/10/2003 - 6/3/2003</t>
  </si>
  <si>
    <t>24 days</t>
  </si>
  <si>
    <t>Sp - Su</t>
  </si>
  <si>
    <t>Okinawa Island, Japan</t>
  </si>
  <si>
    <t>10/3/2003 - 10/28/2003</t>
  </si>
  <si>
    <t>25 days</t>
  </si>
  <si>
    <t>10/28/2003 - 12/2/2003</t>
  </si>
  <si>
    <t>35 days</t>
  </si>
  <si>
    <t>F - W</t>
  </si>
  <si>
    <t>12/2/2003 - 12/24/2003</t>
  </si>
  <si>
    <t>22 days</t>
  </si>
  <si>
    <t>3/13/2004 - 4/8/2004</t>
  </si>
  <si>
    <t>26 days</t>
  </si>
  <si>
    <t>4/8/2004 - 4/27/2004</t>
  </si>
  <si>
    <t>19 days</t>
  </si>
  <si>
    <t>Cheju Island, Korea</t>
  </si>
  <si>
    <t>4/11/2001 - 4/30/2001</t>
  </si>
  <si>
    <t>Storm Peak, CO, USA</t>
  </si>
  <si>
    <t>4/4/2004 - 5/2/2004</t>
  </si>
  <si>
    <t>28 days</t>
  </si>
  <si>
    <t>Duke Forest, NC, USA</t>
  </si>
  <si>
    <t>9/13/2004 - 9/21/2004</t>
  </si>
  <si>
    <t>7 days</t>
  </si>
  <si>
    <t>Pinnacle State Park, NY, USA</t>
  </si>
  <si>
    <t>7/14/2004 - 8/5/2004</t>
  </si>
  <si>
    <t>7/7/2004 - 8/14/2004</t>
  </si>
  <si>
    <t>38 days</t>
  </si>
  <si>
    <t>ICARTT, NOAA NA05OAR4310025, NSF ATM-0449815</t>
  </si>
  <si>
    <t>Jungfraujoch, Switzerland</t>
  </si>
  <si>
    <t>6/28/2002 - 7/17/2002</t>
  </si>
  <si>
    <t>3/10/2006 - 3/30/2006</t>
  </si>
  <si>
    <t>Boulder, CO, USA</t>
  </si>
  <si>
    <t>6/7/2003 - 6/20/2003</t>
  </si>
  <si>
    <t>14 days</t>
  </si>
  <si>
    <t>7/14/2005 - 8/4/2005</t>
  </si>
  <si>
    <t>Thompson Farm, NH, USA</t>
  </si>
  <si>
    <t>7/9/2005 - 8/15/2005</t>
  </si>
  <si>
    <t>7/18/2002 - 7/26/2002; 7/29/2002 - 8/10/2002</t>
  </si>
  <si>
    <t>Total OOA</t>
  </si>
  <si>
    <t>Other OA</t>
  </si>
  <si>
    <t>Chelmsford, UK</t>
  </si>
  <si>
    <t>Fukue, Japan</t>
  </si>
  <si>
    <t>Okinawa, Japan</t>
  </si>
  <si>
    <t>Cheju, Korea</t>
  </si>
  <si>
    <t>Chebogue Pt., Canada</t>
  </si>
  <si>
    <t>Off New England Coast</t>
  </si>
  <si>
    <t>Dataset Location</t>
  </si>
  <si>
    <t>SV-OOA</t>
  </si>
  <si>
    <t>n/a</t>
  </si>
  <si>
    <t>Tokyo, Japan (Summer)</t>
  </si>
  <si>
    <t>Tokyo, Japan (Winter)</t>
  </si>
  <si>
    <t>New York City, USA (Summer)</t>
  </si>
  <si>
    <t>New York City, USA (Winter)</t>
  </si>
  <si>
    <t>Manchester, UK (Summer)</t>
  </si>
  <si>
    <t>Manchester, UK (Winter)</t>
  </si>
  <si>
    <t>Zurich, Switzerland (Summer)</t>
  </si>
  <si>
    <t>Zurich, Switzerland (Winter)</t>
  </si>
  <si>
    <t>Pinnacle Park, NY, USA</t>
  </si>
  <si>
    <t>SOAR-1</t>
  </si>
  <si>
    <t>Funding Acknowledgements for Individual Studies</t>
  </si>
  <si>
    <t>Field Campaign</t>
  </si>
  <si>
    <t>PAQS</t>
  </si>
  <si>
    <t>TexAQS-2000</t>
  </si>
  <si>
    <t>BFS</t>
  </si>
  <si>
    <t>PMTACS</t>
  </si>
  <si>
    <t>NSF ATM-0449815, NASA NNG04GA67G</t>
  </si>
  <si>
    <t>PACIFIC-2001</t>
  </si>
  <si>
    <t>NEAQS-2002</t>
  </si>
  <si>
    <t>TORCH-1</t>
  </si>
  <si>
    <t>ACE-Asia</t>
  </si>
  <si>
    <t>INSPECT-2</t>
  </si>
  <si>
    <t>ICARTT</t>
  </si>
  <si>
    <t>Zurich, Switzerland</t>
  </si>
  <si>
    <t>1/6/2006 - 1/25/2006</t>
  </si>
  <si>
    <t>Swiss Federal Office for the Environment (FOEN)</t>
  </si>
  <si>
    <t>GERF/MoE (B-8), JST-CREST(APEX), MEXT (AIE 416)</t>
  </si>
  <si>
    <t xml:space="preserve">GERF/MoE (B-8, C-51), MEXT (AIE 416) </t>
  </si>
  <si>
    <t>NYS DEC C004210, NYSERDA 4918ERTERE-S99 and US EPA R828060010</t>
  </si>
  <si>
    <t>EPA RD-83145401</t>
  </si>
  <si>
    <t>Hyytiälä, southern Finland</t>
  </si>
  <si>
    <t>Chebogue Pt., Nova Scotia, Canada</t>
  </si>
  <si>
    <t>NSF ATM-0513116 &amp; ATM-0528634, DOE DE-FG02-05ER63981</t>
  </si>
  <si>
    <t>EPA RD-83216101-0, EPA STAR R831080, NSF ATM-0513116</t>
  </si>
  <si>
    <t>EPA RD-83216101-0, NSF ATM-0513116, NASA NNG04GA67G</t>
  </si>
  <si>
    <t>NOAA</t>
  </si>
  <si>
    <t>Environment Canada, GBEI, and PERD</t>
  </si>
  <si>
    <t>UK NERC GR3/12499 &amp; NER/S/A/2000/03653</t>
  </si>
  <si>
    <t>UK NERC PTP</t>
  </si>
  <si>
    <t>NER/A/S/2000/00442, NER/S/A/2000/03653 JDA, NER/S/A/2001/06423 DT and NERC GR3/12499</t>
  </si>
  <si>
    <t>NSF ATM-0334308 &amp; ATM-0513116</t>
  </si>
  <si>
    <t>MEXT and JST</t>
  </si>
  <si>
    <t>State of Texas</t>
  </si>
  <si>
    <t>MPI and Univ. of Mainz</t>
  </si>
  <si>
    <t>NNSF of China 40575063, NBRP of China 2006CB403703 &amp; 2006CB403701, US NSF ATM-0840673, US DOE DE-FG02-08ER64627</t>
  </si>
  <si>
    <t>Coordinates</t>
  </si>
  <si>
    <t>NOAA NA03OAR4600122 and NA04OAR4600154, NSF ATM-0327643, EPA 83216101-0</t>
  </si>
  <si>
    <t>BACCI &amp; QUEST</t>
  </si>
  <si>
    <t>CLACE</t>
  </si>
  <si>
    <t>MILAGRO</t>
  </si>
  <si>
    <t xml:space="preserve">Deutsche Forschungsgemeinschaft </t>
  </si>
  <si>
    <t>NYS DEC C004210,  NYSERDA 4918ERTERE-S99</t>
  </si>
  <si>
    <t>NYS DEC C004210, NYSERDA 4918ERTERE-S99</t>
  </si>
  <si>
    <t>Hyytiälä, Finland</t>
  </si>
  <si>
    <r>
      <t>Average Concentration (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g m</t>
    </r>
    <r>
      <rPr>
        <b/>
        <vertAlign val="superscript"/>
        <sz val="10"/>
        <rFont val="Times New Roman"/>
        <family val="1"/>
      </rPr>
      <t>-3</t>
    </r>
    <r>
      <rPr>
        <b/>
        <sz val="10"/>
        <rFont val="Times New Roman"/>
        <family val="1"/>
      </rPr>
      <t>) in submicron aerosols under ambient conditions</t>
    </r>
  </si>
  <si>
    <r>
      <t xml:space="preserve">Lanz et al. [2008] </t>
    </r>
    <r>
      <rPr>
        <i/>
        <sz val="10"/>
        <rFont val="Times New Roman"/>
        <family val="1"/>
      </rPr>
      <t>(S64)</t>
    </r>
  </si>
  <si>
    <r>
      <t xml:space="preserve">deGouw et al. [2005], Marcolli et al. </t>
    </r>
    <r>
      <rPr>
        <sz val="10"/>
        <rFont val="Times New Roman"/>
        <family val="1"/>
      </rPr>
      <t>[2007]</t>
    </r>
    <r>
      <rPr>
        <i/>
        <sz val="10"/>
        <rFont val="Times New Roman"/>
        <family val="1"/>
      </rPr>
      <t xml:space="preserve">, Bates et al. </t>
    </r>
    <r>
      <rPr>
        <sz val="10"/>
        <rFont val="Times New Roman"/>
        <family val="1"/>
      </rPr>
      <t>[2005] (</t>
    </r>
    <r>
      <rPr>
        <i/>
        <sz val="10"/>
        <rFont val="Times New Roman"/>
        <family val="1"/>
      </rPr>
      <t>S65-67)</t>
    </r>
  </si>
  <si>
    <r>
      <t>Cubison et al.</t>
    </r>
    <r>
      <rPr>
        <sz val="10"/>
        <rFont val="Times New Roman"/>
        <family val="1"/>
      </rPr>
      <t xml:space="preserve"> [2006] </t>
    </r>
    <r>
      <rPr>
        <i/>
        <sz val="10"/>
        <rFont val="Times New Roman"/>
        <family val="1"/>
      </rPr>
      <t>(S68)</t>
    </r>
  </si>
  <si>
    <r>
      <t xml:space="preserve">Dusek et al. </t>
    </r>
    <r>
      <rPr>
        <sz val="10"/>
        <rFont val="Times New Roman"/>
        <family val="1"/>
      </rPr>
      <t>[2006]</t>
    </r>
    <r>
      <rPr>
        <i/>
        <sz val="10"/>
        <rFont val="Times New Roman"/>
        <family val="1"/>
      </rPr>
      <t xml:space="preserve">, Hings et al., </t>
    </r>
    <r>
      <rPr>
        <sz val="10"/>
        <rFont val="Times New Roman"/>
        <family val="1"/>
      </rPr>
      <t xml:space="preserve">[2007] </t>
    </r>
    <r>
      <rPr>
        <i/>
        <sz val="10"/>
        <rFont val="Times New Roman"/>
        <family val="1"/>
      </rPr>
      <t>(S69-S70)</t>
    </r>
  </si>
  <si>
    <r>
      <t>Takami et al.</t>
    </r>
    <r>
      <rPr>
        <sz val="10"/>
        <rFont val="Times New Roman"/>
        <family val="1"/>
      </rPr>
      <t xml:space="preserve"> [2005] </t>
    </r>
    <r>
      <rPr>
        <i/>
        <sz val="10"/>
        <rFont val="Times New Roman"/>
        <family val="1"/>
      </rPr>
      <t>(S71)</t>
    </r>
  </si>
  <si>
    <r>
      <t>Miyoshi et al.</t>
    </r>
    <r>
      <rPr>
        <sz val="10"/>
        <rFont val="Times New Roman"/>
        <family val="1"/>
      </rPr>
      <t xml:space="preserve">  [2009] </t>
    </r>
    <r>
      <rPr>
        <i/>
        <sz val="10"/>
        <rFont val="Times New Roman"/>
        <family val="1"/>
      </rPr>
      <t>(S72)</t>
    </r>
  </si>
  <si>
    <r>
      <t>Topping et al.</t>
    </r>
    <r>
      <rPr>
        <sz val="10"/>
        <rFont val="Times New Roman"/>
        <family val="1"/>
      </rPr>
      <t xml:space="preserve"> [2004] </t>
    </r>
    <r>
      <rPr>
        <i/>
        <sz val="10"/>
        <rFont val="Times New Roman"/>
        <family val="1"/>
      </rPr>
      <t>(S73)</t>
    </r>
  </si>
  <si>
    <r>
      <t>Richardson et al.</t>
    </r>
    <r>
      <rPr>
        <sz val="10"/>
        <rFont val="Times New Roman"/>
        <family val="1"/>
      </rPr>
      <t xml:space="preserve">[2007] </t>
    </r>
    <r>
      <rPr>
        <i/>
        <sz val="10"/>
        <rFont val="Times New Roman"/>
        <family val="1"/>
      </rPr>
      <t>(S74)</t>
    </r>
  </si>
  <si>
    <r>
      <rPr>
        <i/>
        <sz val="10"/>
        <rFont val="Times New Roman"/>
        <family val="1"/>
      </rPr>
      <t>Cottrell et al.</t>
    </r>
    <r>
      <rPr>
        <sz val="10"/>
        <rFont val="Times New Roman"/>
        <family val="1"/>
      </rPr>
      <t xml:space="preserve"> [2008] </t>
    </r>
    <r>
      <rPr>
        <i/>
        <sz val="10"/>
        <rFont val="Times New Roman"/>
        <family val="1"/>
      </rPr>
      <t>(S75)</t>
    </r>
  </si>
  <si>
    <r>
      <t>Bae et al.</t>
    </r>
    <r>
      <rPr>
        <sz val="10"/>
        <rFont val="Times New Roman"/>
        <family val="1"/>
      </rPr>
      <t xml:space="preserve"> [2007] </t>
    </r>
    <r>
      <rPr>
        <i/>
        <sz val="10"/>
        <rFont val="Times New Roman"/>
        <family val="1"/>
      </rPr>
      <t>(S76)</t>
    </r>
  </si>
  <si>
    <r>
      <t xml:space="preserve">Williams et al. </t>
    </r>
    <r>
      <rPr>
        <sz val="10"/>
        <rFont val="Times New Roman"/>
        <family val="1"/>
      </rPr>
      <t xml:space="preserve">[2007] </t>
    </r>
    <r>
      <rPr>
        <i/>
        <sz val="10"/>
        <rFont val="Times New Roman"/>
        <family val="1"/>
      </rPr>
      <t>(S77)</t>
    </r>
  </si>
  <si>
    <r>
      <t xml:space="preserve">Raatikainen et al. </t>
    </r>
    <r>
      <rPr>
        <sz val="10"/>
        <rFont val="Times New Roman"/>
        <family val="1"/>
      </rPr>
      <t xml:space="preserve">[2009] </t>
    </r>
    <r>
      <rPr>
        <i/>
        <sz val="10"/>
        <rFont val="Times New Roman"/>
        <family val="1"/>
      </rPr>
      <t>(S78)</t>
    </r>
  </si>
  <si>
    <t>3/31/2005 - 4/15/2005</t>
  </si>
  <si>
    <t>Maj and Tor Nessling Foundation (grants 2007083 and 2008095), FCoE program (project number 1118615), FiDiPro program, and BACCI and QUEST projects</t>
  </si>
  <si>
    <r>
      <t xml:space="preserve">Sun et al. </t>
    </r>
    <r>
      <rPr>
        <sz val="10"/>
        <rFont val="Times New Roman"/>
        <family val="1"/>
      </rPr>
      <t xml:space="preserve">[2009] </t>
    </r>
    <r>
      <rPr>
        <i/>
        <sz val="10"/>
        <rFont val="Times New Roman"/>
        <family val="1"/>
      </rPr>
      <t>(S44)</t>
    </r>
  </si>
  <si>
    <r>
      <t>Takegawa et al.</t>
    </r>
    <r>
      <rPr>
        <sz val="10"/>
        <rFont val="Times New Roman"/>
        <family val="1"/>
      </rPr>
      <t xml:space="preserve"> [2005, 2006] </t>
    </r>
    <r>
      <rPr>
        <i/>
        <sz val="10"/>
        <rFont val="Times New Roman"/>
        <family val="1"/>
      </rPr>
      <t>(S45,S46)</t>
    </r>
  </si>
  <si>
    <r>
      <t>Zhang et al.</t>
    </r>
    <r>
      <rPr>
        <sz val="10"/>
        <rFont val="Times New Roman"/>
        <family val="1"/>
      </rPr>
      <t xml:space="preserve"> [2004, 2005abc, 2007] Ulbrich et al. [2009] </t>
    </r>
    <r>
      <rPr>
        <i/>
        <sz val="10"/>
        <rFont val="Times New Roman"/>
        <family val="1"/>
      </rPr>
      <t>(S26,S47-S51)</t>
    </r>
  </si>
  <si>
    <r>
      <t xml:space="preserve">Aiken et al. </t>
    </r>
    <r>
      <rPr>
        <sz val="10"/>
        <rFont val="Times New Roman"/>
        <family val="1"/>
      </rPr>
      <t xml:space="preserve">[2008, 2009] </t>
    </r>
    <r>
      <rPr>
        <i/>
        <sz val="10"/>
        <rFont val="Times New Roman"/>
        <family val="1"/>
      </rPr>
      <t>(S13,S52)</t>
    </r>
  </si>
  <si>
    <r>
      <t xml:space="preserve">DeCarlo et al. </t>
    </r>
    <r>
      <rPr>
        <sz val="10"/>
        <rFont val="Times New Roman"/>
        <family val="1"/>
      </rPr>
      <t>[2006]</t>
    </r>
    <r>
      <rPr>
        <i/>
        <sz val="10"/>
        <rFont val="Times New Roman"/>
        <family val="1"/>
      </rPr>
      <t>, Docherty et al.</t>
    </r>
    <r>
      <rPr>
        <sz val="10"/>
        <rFont val="Times New Roman"/>
        <family val="1"/>
      </rPr>
      <t xml:space="preserve"> [2008], Cubison et al.  [2008] </t>
    </r>
    <r>
      <rPr>
        <i/>
        <sz val="10"/>
        <rFont val="Times New Roman"/>
        <family val="1"/>
      </rPr>
      <t>(S3,S43,S53)</t>
    </r>
  </si>
  <si>
    <r>
      <t>Tanaka et al.</t>
    </r>
    <r>
      <rPr>
        <sz val="10"/>
        <rFont val="Times New Roman"/>
        <family val="1"/>
      </rPr>
      <t xml:space="preserve">[2003] </t>
    </r>
    <r>
      <rPr>
        <i/>
        <sz val="10"/>
        <rFont val="Times New Roman"/>
        <family val="1"/>
      </rPr>
      <t>(S54)</t>
    </r>
  </si>
  <si>
    <r>
      <t>Nemitz et al.</t>
    </r>
    <r>
      <rPr>
        <sz val="10"/>
        <rFont val="Times New Roman"/>
        <family val="1"/>
      </rPr>
      <t xml:space="preserve">[2008] </t>
    </r>
    <r>
      <rPr>
        <i/>
        <sz val="10"/>
        <rFont val="Times New Roman"/>
        <family val="1"/>
      </rPr>
      <t>(S55)</t>
    </r>
  </si>
  <si>
    <r>
      <t>Drewnick et al.</t>
    </r>
    <r>
      <rPr>
        <sz val="10"/>
        <rFont val="Times New Roman"/>
        <family val="1"/>
      </rPr>
      <t xml:space="preserve"> [2004a, b] </t>
    </r>
    <r>
      <rPr>
        <i/>
        <sz val="10"/>
        <rFont val="Times New Roman"/>
        <family val="1"/>
      </rPr>
      <t>(S56-S57)</t>
    </r>
  </si>
  <si>
    <r>
      <t>Weimer et al.</t>
    </r>
    <r>
      <rPr>
        <sz val="10"/>
        <rFont val="Times New Roman"/>
        <family val="1"/>
      </rPr>
      <t xml:space="preserve"> [2006] (</t>
    </r>
    <r>
      <rPr>
        <i/>
        <sz val="10"/>
        <rFont val="Times New Roman"/>
        <family val="1"/>
      </rPr>
      <t>S58)</t>
    </r>
  </si>
  <si>
    <r>
      <t>Boudries et al.</t>
    </r>
    <r>
      <rPr>
        <sz val="10"/>
        <rFont val="Times New Roman"/>
        <family val="1"/>
      </rPr>
      <t xml:space="preserve"> [2004], </t>
    </r>
    <r>
      <rPr>
        <i/>
        <sz val="10"/>
        <rFont val="Times New Roman"/>
        <family val="1"/>
      </rPr>
      <t>Alfarra et al.</t>
    </r>
    <r>
      <rPr>
        <sz val="10"/>
        <rFont val="Times New Roman"/>
        <family val="1"/>
      </rPr>
      <t xml:space="preserve"> [2004] </t>
    </r>
    <r>
      <rPr>
        <i/>
        <sz val="10"/>
        <rFont val="Times New Roman"/>
        <family val="1"/>
      </rPr>
      <t>(S59-S60)</t>
    </r>
  </si>
  <si>
    <r>
      <t>Allan et al.</t>
    </r>
    <r>
      <rPr>
        <sz val="10"/>
        <rFont val="Times New Roman"/>
        <family val="1"/>
      </rPr>
      <t xml:space="preserve"> [2003ab] </t>
    </r>
    <r>
      <rPr>
        <i/>
        <sz val="10"/>
        <rFont val="Times New Roman"/>
        <family val="1"/>
      </rPr>
      <t>(S61-62)</t>
    </r>
  </si>
  <si>
    <r>
      <t>Vester et al.</t>
    </r>
    <r>
      <rPr>
        <sz val="10"/>
        <rFont val="Times New Roman"/>
        <family val="1"/>
      </rPr>
      <t xml:space="preserve">  [2007] </t>
    </r>
    <r>
      <rPr>
        <i/>
        <sz val="10"/>
        <rFont val="Times New Roman"/>
        <family val="1"/>
      </rPr>
      <t>(S63)</t>
    </r>
  </si>
  <si>
    <r>
      <t xml:space="preserve">Lanz et al. [2007] </t>
    </r>
    <r>
      <rPr>
        <i/>
        <sz val="10"/>
        <rFont val="Times New Roman"/>
        <family val="1"/>
      </rPr>
      <t>(S25)</t>
    </r>
  </si>
  <si>
    <t>Supplementary information for Jimenez et al. "Evolution of Organic Aerosols in the Atmosphere", Science: Table S4</t>
  </si>
  <si>
    <t>Supplementary information for Jimenez et al. "Evolution of Organic Aerosols in the Atmosphere", Science: Table S3</t>
  </si>
  <si>
    <t>http://cires.colorado.edu/jimenez/Papers/2009_Science_Jimenez_Complete.pdf</t>
  </si>
  <si>
    <t>http://www.sciencemag.org/content/326/5959/1525.abstract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</si>
</sst>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Symbol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center" vertical="center"/>
    </xf>
    <xf numFmtId="2" fontId="20" fillId="0" borderId="11" xfId="57" applyNumberFormat="1" applyFont="1" applyFill="1" applyBorder="1" applyAlignment="1">
      <alignment horizontal="center" vertical="center"/>
      <protection/>
    </xf>
    <xf numFmtId="2" fontId="20" fillId="0" borderId="11" xfId="0" applyNumberFormat="1" applyFont="1" applyFill="1" applyBorder="1" applyAlignment="1">
      <alignment horizontal="center" vertical="center"/>
    </xf>
    <xf numFmtId="2" fontId="20" fillId="24" borderId="11" xfId="58" applyNumberFormat="1" applyFont="1" applyFill="1" applyBorder="1" applyAlignment="1">
      <alignment horizontal="center" vertical="center"/>
      <protection/>
    </xf>
    <xf numFmtId="2" fontId="20" fillId="24" borderId="11" xfId="0" applyNumberFormat="1" applyFont="1" applyFill="1" applyBorder="1" applyAlignment="1">
      <alignment horizontal="center" vertical="center" wrapText="1"/>
    </xf>
    <xf numFmtId="2" fontId="20" fillId="24" borderId="11" xfId="59" applyNumberFormat="1" applyFont="1" applyFill="1" applyBorder="1" applyAlignment="1">
      <alignment horizontal="center" vertical="center"/>
      <protection/>
    </xf>
    <xf numFmtId="0" fontId="24" fillId="0" borderId="12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7" fillId="10" borderId="0" xfId="0" applyFont="1" applyFill="1" applyAlignment="1">
      <alignment/>
    </xf>
    <xf numFmtId="0" fontId="20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2" fillId="0" borderId="0" xfId="53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Note 2" xfId="61"/>
    <cellStyle name="Note 3" xfId="62"/>
    <cellStyle name="Note 4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res.colorado.edu/jimenez/Papers/2009_Science_Jimenez_Complete.pdf" TargetMode="External" /><Relationship Id="rId2" Type="http://schemas.openxmlformats.org/officeDocument/2006/relationships/hyperlink" Target="http://www.sciencemag.org/content/326/5959/1525.abstrac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ires.colorado.edu/jimenez/Papers/2009_Science_Jimenez_Complete.pdf" TargetMode="External" /><Relationship Id="rId2" Type="http://schemas.openxmlformats.org/officeDocument/2006/relationships/hyperlink" Target="http://www.sciencemag.org/content/326/5959/1525.abstract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3" sqref="A2:A3"/>
    </sheetView>
  </sheetViews>
  <sheetFormatPr defaultColWidth="9.140625" defaultRowHeight="12.75"/>
  <cols>
    <col min="1" max="1" width="13.57421875" style="5" customWidth="1"/>
    <col min="2" max="2" width="10.00390625" style="5" customWidth="1"/>
    <col min="3" max="3" width="9.28125" style="5" customWidth="1"/>
    <col min="4" max="4" width="6.8515625" style="4" customWidth="1"/>
    <col min="5" max="5" width="6.00390625" style="4" customWidth="1"/>
    <col min="6" max="6" width="9.57421875" style="5" customWidth="1"/>
    <col min="7" max="7" width="4.7109375" style="4" customWidth="1"/>
    <col min="8" max="8" width="4.57421875" style="4" customWidth="1"/>
    <col min="9" max="9" width="17.421875" style="5" customWidth="1"/>
    <col min="10" max="10" width="35.421875" style="5" customWidth="1"/>
    <col min="11" max="11" width="9.140625" style="4" customWidth="1"/>
    <col min="12" max="16384" width="9.140625" style="6" customWidth="1"/>
  </cols>
  <sheetData>
    <row r="1" spans="1:11" ht="12.75">
      <c r="A1" s="30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6"/>
    </row>
    <row r="2" ht="12.75">
      <c r="A2" s="40" t="s">
        <v>203</v>
      </c>
    </row>
    <row r="3" ht="12.75">
      <c r="A3" s="40" t="s">
        <v>204</v>
      </c>
    </row>
    <row r="4" ht="13.5" thickBot="1"/>
    <row r="5" spans="1:10" s="3" customFormat="1" ht="15" customHeight="1">
      <c r="A5" s="36" t="s">
        <v>7</v>
      </c>
      <c r="B5" s="36" t="s">
        <v>130</v>
      </c>
      <c r="C5" s="36" t="s">
        <v>10</v>
      </c>
      <c r="D5" s="36" t="s">
        <v>164</v>
      </c>
      <c r="E5" s="36"/>
      <c r="F5" s="36" t="s">
        <v>8</v>
      </c>
      <c r="G5" s="36" t="s">
        <v>11</v>
      </c>
      <c r="H5" s="34" t="s">
        <v>9</v>
      </c>
      <c r="I5" s="36" t="s">
        <v>12</v>
      </c>
      <c r="J5" s="36" t="s">
        <v>129</v>
      </c>
    </row>
    <row r="6" spans="1:10" s="3" customFormat="1" ht="21" customHeight="1" thickBot="1">
      <c r="A6" s="37"/>
      <c r="B6" s="37"/>
      <c r="C6" s="37"/>
      <c r="D6" s="25" t="s">
        <v>13</v>
      </c>
      <c r="E6" s="25" t="s">
        <v>14</v>
      </c>
      <c r="F6" s="37"/>
      <c r="G6" s="37"/>
      <c r="H6" s="35"/>
      <c r="I6" s="37"/>
      <c r="J6" s="37"/>
    </row>
    <row r="7" spans="1:10" ht="52.5" customHeight="1" thickBot="1">
      <c r="A7" s="11" t="s">
        <v>15</v>
      </c>
      <c r="B7" s="11"/>
      <c r="C7" s="11" t="s">
        <v>16</v>
      </c>
      <c r="D7" s="12">
        <v>116</v>
      </c>
      <c r="E7" s="12">
        <v>40</v>
      </c>
      <c r="F7" s="11" t="s">
        <v>17</v>
      </c>
      <c r="G7" s="11" t="s">
        <v>18</v>
      </c>
      <c r="H7" s="13" t="s">
        <v>19</v>
      </c>
      <c r="I7" s="14" t="s">
        <v>188</v>
      </c>
      <c r="J7" s="11" t="s">
        <v>163</v>
      </c>
    </row>
    <row r="8" spans="1:10" ht="40.5" customHeight="1" thickBot="1">
      <c r="A8" s="11" t="s">
        <v>20</v>
      </c>
      <c r="B8" s="11"/>
      <c r="C8" s="11" t="s">
        <v>16</v>
      </c>
      <c r="D8" s="21">
        <v>139.75</v>
      </c>
      <c r="E8" s="21">
        <v>35.67</v>
      </c>
      <c r="F8" s="11" t="s">
        <v>21</v>
      </c>
      <c r="G8" s="11" t="s">
        <v>22</v>
      </c>
      <c r="H8" s="11" t="s">
        <v>19</v>
      </c>
      <c r="I8" s="14" t="s">
        <v>189</v>
      </c>
      <c r="J8" s="11" t="s">
        <v>160</v>
      </c>
    </row>
    <row r="9" spans="1:10" ht="40.5" customHeight="1" thickBot="1">
      <c r="A9" s="11" t="s">
        <v>20</v>
      </c>
      <c r="B9" s="11"/>
      <c r="C9" s="11" t="s">
        <v>16</v>
      </c>
      <c r="D9" s="21">
        <v>139.75</v>
      </c>
      <c r="E9" s="21">
        <v>35.67</v>
      </c>
      <c r="F9" s="11" t="s">
        <v>23</v>
      </c>
      <c r="G9" s="11" t="s">
        <v>24</v>
      </c>
      <c r="H9" s="11" t="s">
        <v>25</v>
      </c>
      <c r="I9" s="14" t="s">
        <v>189</v>
      </c>
      <c r="J9" s="11" t="s">
        <v>160</v>
      </c>
    </row>
    <row r="10" spans="1:10" ht="53.25" customHeight="1" thickBot="1">
      <c r="A10" s="11" t="s">
        <v>26</v>
      </c>
      <c r="B10" s="11" t="s">
        <v>131</v>
      </c>
      <c r="C10" s="11" t="s">
        <v>16</v>
      </c>
      <c r="D10" s="21">
        <v>-79.94</v>
      </c>
      <c r="E10" s="21">
        <v>40.44</v>
      </c>
      <c r="F10" s="11" t="s">
        <v>27</v>
      </c>
      <c r="G10" s="11" t="s">
        <v>28</v>
      </c>
      <c r="H10" s="11" t="s">
        <v>29</v>
      </c>
      <c r="I10" s="14" t="s">
        <v>190</v>
      </c>
      <c r="J10" s="11" t="s">
        <v>135</v>
      </c>
    </row>
    <row r="11" spans="1:10" ht="29.25" customHeight="1" thickBot="1">
      <c r="A11" s="11" t="s">
        <v>30</v>
      </c>
      <c r="B11" s="11" t="s">
        <v>168</v>
      </c>
      <c r="C11" s="11" t="s">
        <v>16</v>
      </c>
      <c r="D11" s="21">
        <v>-99.15</v>
      </c>
      <c r="E11" s="21">
        <v>19.48</v>
      </c>
      <c r="F11" s="11" t="s">
        <v>100</v>
      </c>
      <c r="G11" s="11" t="s">
        <v>63</v>
      </c>
      <c r="H11" s="11" t="s">
        <v>31</v>
      </c>
      <c r="I11" s="14" t="s">
        <v>191</v>
      </c>
      <c r="J11" s="11" t="s">
        <v>151</v>
      </c>
    </row>
    <row r="12" spans="1:10" ht="66" customHeight="1" thickBot="1">
      <c r="A12" s="11" t="s">
        <v>32</v>
      </c>
      <c r="B12" s="11" t="s">
        <v>128</v>
      </c>
      <c r="C12" s="11" t="s">
        <v>16</v>
      </c>
      <c r="D12" s="21">
        <v>-117.396127</v>
      </c>
      <c r="E12" s="21">
        <v>33.948065</v>
      </c>
      <c r="F12" s="11" t="s">
        <v>33</v>
      </c>
      <c r="G12" s="11" t="s">
        <v>34</v>
      </c>
      <c r="H12" s="11" t="s">
        <v>19</v>
      </c>
      <c r="I12" s="14" t="s">
        <v>192</v>
      </c>
      <c r="J12" s="11" t="s">
        <v>152</v>
      </c>
    </row>
    <row r="13" spans="1:10" ht="29.25" customHeight="1" thickBot="1">
      <c r="A13" s="11" t="s">
        <v>35</v>
      </c>
      <c r="B13" s="11" t="s">
        <v>132</v>
      </c>
      <c r="C13" s="11" t="s">
        <v>16</v>
      </c>
      <c r="D13" s="21">
        <v>-95.3631</v>
      </c>
      <c r="E13" s="21">
        <v>29.7631</v>
      </c>
      <c r="F13" s="11" t="s">
        <v>36</v>
      </c>
      <c r="G13" s="11" t="s">
        <v>37</v>
      </c>
      <c r="H13" s="11" t="s">
        <v>38</v>
      </c>
      <c r="I13" s="14" t="s">
        <v>193</v>
      </c>
      <c r="J13" s="11" t="s">
        <v>161</v>
      </c>
    </row>
    <row r="14" spans="1:10" ht="29.25" customHeight="1" thickBot="1">
      <c r="A14" s="11" t="s">
        <v>101</v>
      </c>
      <c r="B14" s="11" t="s">
        <v>133</v>
      </c>
      <c r="C14" s="11" t="s">
        <v>16</v>
      </c>
      <c r="D14" s="20">
        <v>-105.27</v>
      </c>
      <c r="E14" s="20">
        <v>40.015</v>
      </c>
      <c r="F14" s="11" t="s">
        <v>102</v>
      </c>
      <c r="G14" s="11" t="s">
        <v>103</v>
      </c>
      <c r="H14" s="11" t="s">
        <v>19</v>
      </c>
      <c r="I14" s="14" t="s">
        <v>194</v>
      </c>
      <c r="J14" s="11" t="s">
        <v>153</v>
      </c>
    </row>
    <row r="15" spans="1:10" ht="29.25" customHeight="1" thickBot="1">
      <c r="A15" s="15" t="s">
        <v>39</v>
      </c>
      <c r="B15" s="15" t="s">
        <v>134</v>
      </c>
      <c r="C15" s="15" t="s">
        <v>16</v>
      </c>
      <c r="D15" s="19">
        <v>-73.82</v>
      </c>
      <c r="E15" s="19">
        <v>40.74</v>
      </c>
      <c r="F15" s="15" t="s">
        <v>40</v>
      </c>
      <c r="G15" s="15" t="s">
        <v>41</v>
      </c>
      <c r="H15" s="15" t="s">
        <v>19</v>
      </c>
      <c r="I15" s="17" t="s">
        <v>195</v>
      </c>
      <c r="J15" s="15" t="s">
        <v>147</v>
      </c>
    </row>
    <row r="16" spans="1:10" ht="29.25" customHeight="1" thickBot="1">
      <c r="A16" s="15" t="s">
        <v>39</v>
      </c>
      <c r="B16" s="15" t="s">
        <v>134</v>
      </c>
      <c r="C16" s="15" t="s">
        <v>16</v>
      </c>
      <c r="D16" s="19">
        <v>-73.82</v>
      </c>
      <c r="E16" s="19">
        <v>40.74</v>
      </c>
      <c r="F16" s="15" t="s">
        <v>42</v>
      </c>
      <c r="G16" s="15" t="s">
        <v>34</v>
      </c>
      <c r="H16" s="15" t="s">
        <v>25</v>
      </c>
      <c r="I16" s="17" t="s">
        <v>196</v>
      </c>
      <c r="J16" s="15" t="s">
        <v>170</v>
      </c>
    </row>
    <row r="17" spans="1:10" ht="41.25" customHeight="1" thickBot="1">
      <c r="A17" s="15" t="s">
        <v>43</v>
      </c>
      <c r="B17" s="15" t="s">
        <v>136</v>
      </c>
      <c r="C17" s="15" t="s">
        <v>16</v>
      </c>
      <c r="D17" s="19">
        <v>-123.133</v>
      </c>
      <c r="E17" s="19">
        <v>49.25</v>
      </c>
      <c r="F17" s="15" t="s">
        <v>44</v>
      </c>
      <c r="G17" s="15" t="s">
        <v>45</v>
      </c>
      <c r="H17" s="15" t="s">
        <v>19</v>
      </c>
      <c r="I17" s="17" t="s">
        <v>197</v>
      </c>
      <c r="J17" s="15" t="s">
        <v>155</v>
      </c>
    </row>
    <row r="18" spans="1:10" ht="29.25" customHeight="1" thickBot="1">
      <c r="A18" s="15" t="s">
        <v>46</v>
      </c>
      <c r="B18" s="15"/>
      <c r="C18" s="15" t="s">
        <v>16</v>
      </c>
      <c r="D18" s="19">
        <v>-3.2</v>
      </c>
      <c r="E18" s="19">
        <v>55.95</v>
      </c>
      <c r="F18" s="15" t="s">
        <v>47</v>
      </c>
      <c r="G18" s="15" t="s">
        <v>48</v>
      </c>
      <c r="H18" s="15" t="s">
        <v>29</v>
      </c>
      <c r="I18" s="17" t="s">
        <v>198</v>
      </c>
      <c r="J18" s="15" t="s">
        <v>156</v>
      </c>
    </row>
    <row r="19" spans="1:10" ht="29.25" customHeight="1" thickBot="1">
      <c r="A19" s="15" t="s">
        <v>49</v>
      </c>
      <c r="B19" s="15"/>
      <c r="C19" s="15" t="s">
        <v>16</v>
      </c>
      <c r="D19" s="19">
        <v>-2.2167</v>
      </c>
      <c r="E19" s="19">
        <v>53.5</v>
      </c>
      <c r="F19" s="15" t="s">
        <v>50</v>
      </c>
      <c r="G19" s="15" t="s">
        <v>51</v>
      </c>
      <c r="H19" s="15" t="s">
        <v>19</v>
      </c>
      <c r="I19" s="17" t="s">
        <v>198</v>
      </c>
      <c r="J19" s="15" t="s">
        <v>156</v>
      </c>
    </row>
    <row r="20" spans="1:15" s="4" customFormat="1" ht="29.25" customHeight="1" thickBot="1">
      <c r="A20" s="15" t="s">
        <v>49</v>
      </c>
      <c r="B20" s="15"/>
      <c r="C20" s="15" t="s">
        <v>16</v>
      </c>
      <c r="D20" s="19">
        <v>-2.2167</v>
      </c>
      <c r="E20" s="19">
        <v>53.5</v>
      </c>
      <c r="F20" s="15" t="s">
        <v>52</v>
      </c>
      <c r="G20" s="15" t="s">
        <v>51</v>
      </c>
      <c r="H20" s="15" t="s">
        <v>25</v>
      </c>
      <c r="I20" s="17" t="s">
        <v>198</v>
      </c>
      <c r="J20" s="15" t="s">
        <v>156</v>
      </c>
      <c r="L20" s="6"/>
      <c r="M20" s="6"/>
      <c r="N20" s="6"/>
      <c r="O20" s="6"/>
    </row>
    <row r="21" spans="1:10" s="4" customFormat="1" ht="29.25" customHeight="1" thickBot="1">
      <c r="A21" s="15" t="s">
        <v>53</v>
      </c>
      <c r="B21" s="15"/>
      <c r="C21" s="15" t="s">
        <v>16</v>
      </c>
      <c r="D21" s="19">
        <v>8.23</v>
      </c>
      <c r="E21" s="19">
        <v>49.98</v>
      </c>
      <c r="F21" s="15" t="s">
        <v>54</v>
      </c>
      <c r="G21" s="15" t="s">
        <v>28</v>
      </c>
      <c r="H21" s="16" t="s">
        <v>29</v>
      </c>
      <c r="I21" s="17" t="s">
        <v>199</v>
      </c>
      <c r="J21" s="15" t="s">
        <v>169</v>
      </c>
    </row>
    <row r="22" spans="1:10" s="4" customFormat="1" ht="29.25" customHeight="1" thickBot="1">
      <c r="A22" s="15" t="s">
        <v>142</v>
      </c>
      <c r="B22" s="15"/>
      <c r="C22" s="15" t="s">
        <v>16</v>
      </c>
      <c r="D22" s="22">
        <v>8.5</v>
      </c>
      <c r="E22" s="22">
        <v>47.4</v>
      </c>
      <c r="F22" s="15" t="s">
        <v>104</v>
      </c>
      <c r="G22" s="15" t="s">
        <v>63</v>
      </c>
      <c r="H22" s="16" t="s">
        <v>19</v>
      </c>
      <c r="I22" s="15" t="s">
        <v>200</v>
      </c>
      <c r="J22" s="15" t="s">
        <v>144</v>
      </c>
    </row>
    <row r="23" spans="1:10" s="4" customFormat="1" ht="29.25" customHeight="1" thickBot="1">
      <c r="A23" s="15" t="s">
        <v>142</v>
      </c>
      <c r="B23" s="15"/>
      <c r="C23" s="15" t="s">
        <v>16</v>
      </c>
      <c r="D23" s="22">
        <v>8.5</v>
      </c>
      <c r="E23" s="22">
        <v>47.4</v>
      </c>
      <c r="F23" s="15" t="s">
        <v>143</v>
      </c>
      <c r="G23" s="18" t="s">
        <v>84</v>
      </c>
      <c r="H23" s="16" t="s">
        <v>25</v>
      </c>
      <c r="I23" s="15" t="s">
        <v>174</v>
      </c>
      <c r="J23" s="15" t="s">
        <v>144</v>
      </c>
    </row>
    <row r="24" spans="1:10" s="4" customFormat="1" ht="55.5" customHeight="1" thickBot="1">
      <c r="A24" s="15" t="s">
        <v>55</v>
      </c>
      <c r="B24" s="15" t="s">
        <v>137</v>
      </c>
      <c r="C24" s="15" t="s">
        <v>56</v>
      </c>
      <c r="D24" s="23" t="s">
        <v>57</v>
      </c>
      <c r="E24" s="23" t="s">
        <v>58</v>
      </c>
      <c r="F24" s="15" t="s">
        <v>107</v>
      </c>
      <c r="G24" s="15" t="s">
        <v>63</v>
      </c>
      <c r="H24" s="16" t="s">
        <v>19</v>
      </c>
      <c r="I24" s="17" t="s">
        <v>175</v>
      </c>
      <c r="J24" s="15" t="s">
        <v>154</v>
      </c>
    </row>
    <row r="25" spans="1:10" s="4" customFormat="1" ht="29.25" customHeight="1" thickBot="1">
      <c r="A25" s="15" t="s">
        <v>110</v>
      </c>
      <c r="B25" s="15" t="s">
        <v>138</v>
      </c>
      <c r="C25" s="15" t="s">
        <v>56</v>
      </c>
      <c r="D25" s="19">
        <v>0.4239</v>
      </c>
      <c r="E25" s="19">
        <v>51.7359</v>
      </c>
      <c r="F25" s="15" t="s">
        <v>59</v>
      </c>
      <c r="G25" s="15" t="s">
        <v>60</v>
      </c>
      <c r="H25" s="16" t="s">
        <v>19</v>
      </c>
      <c r="I25" s="17" t="s">
        <v>176</v>
      </c>
      <c r="J25" s="15" t="s">
        <v>157</v>
      </c>
    </row>
    <row r="26" spans="1:10" s="4" customFormat="1" ht="38.25" customHeight="1" thickBot="1">
      <c r="A26" s="15" t="s">
        <v>61</v>
      </c>
      <c r="B26" s="15"/>
      <c r="C26" s="15" t="s">
        <v>56</v>
      </c>
      <c r="D26" s="19">
        <v>8.4473</v>
      </c>
      <c r="E26" s="19">
        <v>50.2225</v>
      </c>
      <c r="F26" s="15" t="s">
        <v>62</v>
      </c>
      <c r="G26" s="15" t="s">
        <v>63</v>
      </c>
      <c r="H26" s="16" t="s">
        <v>19</v>
      </c>
      <c r="I26" s="17" t="s">
        <v>177</v>
      </c>
      <c r="J26" s="15" t="s">
        <v>162</v>
      </c>
    </row>
    <row r="27" spans="1:10" ht="15" customHeight="1">
      <c r="A27" s="36" t="s">
        <v>7</v>
      </c>
      <c r="B27" s="36" t="s">
        <v>130</v>
      </c>
      <c r="C27" s="36" t="s">
        <v>10</v>
      </c>
      <c r="D27" s="36" t="s">
        <v>164</v>
      </c>
      <c r="E27" s="36"/>
      <c r="F27" s="36" t="s">
        <v>8</v>
      </c>
      <c r="G27" s="36" t="s">
        <v>11</v>
      </c>
      <c r="H27" s="34" t="s">
        <v>9</v>
      </c>
      <c r="I27" s="36" t="s">
        <v>12</v>
      </c>
      <c r="J27" s="36" t="s">
        <v>129</v>
      </c>
    </row>
    <row r="28" spans="1:10" ht="20.25" customHeight="1" thickBot="1">
      <c r="A28" s="37"/>
      <c r="B28" s="37"/>
      <c r="C28" s="37"/>
      <c r="D28" s="25" t="s">
        <v>13</v>
      </c>
      <c r="E28" s="25" t="s">
        <v>14</v>
      </c>
      <c r="F28" s="37"/>
      <c r="G28" s="37"/>
      <c r="H28" s="35"/>
      <c r="I28" s="37"/>
      <c r="J28" s="37"/>
    </row>
    <row r="29" spans="1:10" s="4" customFormat="1" ht="29.25" customHeight="1" thickBot="1">
      <c r="A29" s="15" t="s">
        <v>64</v>
      </c>
      <c r="B29" s="15"/>
      <c r="C29" s="15" t="s">
        <v>65</v>
      </c>
      <c r="D29" s="19">
        <v>128.84</v>
      </c>
      <c r="E29" s="19">
        <v>32.69</v>
      </c>
      <c r="F29" s="15" t="s">
        <v>66</v>
      </c>
      <c r="G29" s="15" t="s">
        <v>67</v>
      </c>
      <c r="H29" s="15" t="s">
        <v>31</v>
      </c>
      <c r="I29" s="17" t="s">
        <v>178</v>
      </c>
      <c r="J29" s="15" t="s">
        <v>145</v>
      </c>
    </row>
    <row r="30" spans="1:10" s="4" customFormat="1" ht="29.25" customHeight="1" thickBot="1">
      <c r="A30" s="15" t="s">
        <v>64</v>
      </c>
      <c r="B30" s="15"/>
      <c r="C30" s="15" t="s">
        <v>65</v>
      </c>
      <c r="D30" s="19">
        <v>128.84</v>
      </c>
      <c r="E30" s="19">
        <v>32.69</v>
      </c>
      <c r="F30" s="15" t="s">
        <v>69</v>
      </c>
      <c r="G30" s="15" t="s">
        <v>45</v>
      </c>
      <c r="H30" s="15" t="s">
        <v>31</v>
      </c>
      <c r="I30" s="17" t="s">
        <v>178</v>
      </c>
      <c r="J30" s="15" t="s">
        <v>145</v>
      </c>
    </row>
    <row r="31" spans="1:10" s="4" customFormat="1" ht="29.25" customHeight="1" thickBot="1">
      <c r="A31" s="15" t="s">
        <v>64</v>
      </c>
      <c r="B31" s="15"/>
      <c r="C31" s="15" t="s">
        <v>65</v>
      </c>
      <c r="D31" s="19">
        <v>128.84</v>
      </c>
      <c r="E31" s="19">
        <v>32.69</v>
      </c>
      <c r="F31" s="15" t="s">
        <v>70</v>
      </c>
      <c r="G31" s="15" t="s">
        <v>71</v>
      </c>
      <c r="H31" s="15" t="s">
        <v>72</v>
      </c>
      <c r="I31" s="17" t="s">
        <v>178</v>
      </c>
      <c r="J31" s="15" t="s">
        <v>145</v>
      </c>
    </row>
    <row r="32" spans="1:10" s="4" customFormat="1" ht="29.25" customHeight="1" thickBot="1">
      <c r="A32" s="15" t="s">
        <v>73</v>
      </c>
      <c r="B32" s="15"/>
      <c r="C32" s="15" t="s">
        <v>65</v>
      </c>
      <c r="D32" s="19">
        <v>128.25</v>
      </c>
      <c r="E32" s="19">
        <v>26.87</v>
      </c>
      <c r="F32" s="15" t="s">
        <v>74</v>
      </c>
      <c r="G32" s="15" t="s">
        <v>75</v>
      </c>
      <c r="H32" s="15" t="s">
        <v>29</v>
      </c>
      <c r="I32" s="17" t="s">
        <v>179</v>
      </c>
      <c r="J32" s="15" t="s">
        <v>68</v>
      </c>
    </row>
    <row r="33" spans="1:10" s="4" customFormat="1" ht="29.25" customHeight="1" thickBot="1">
      <c r="A33" s="15" t="s">
        <v>73</v>
      </c>
      <c r="B33" s="15"/>
      <c r="C33" s="15" t="s">
        <v>65</v>
      </c>
      <c r="D33" s="19">
        <v>128.25</v>
      </c>
      <c r="E33" s="19">
        <v>26.87</v>
      </c>
      <c r="F33" s="15" t="s">
        <v>76</v>
      </c>
      <c r="G33" s="15" t="s">
        <v>77</v>
      </c>
      <c r="H33" s="15" t="s">
        <v>78</v>
      </c>
      <c r="I33" s="17" t="s">
        <v>179</v>
      </c>
      <c r="J33" s="15" t="s">
        <v>68</v>
      </c>
    </row>
    <row r="34" spans="1:10" s="4" customFormat="1" ht="29.25" customHeight="1" thickBot="1">
      <c r="A34" s="15" t="s">
        <v>73</v>
      </c>
      <c r="B34" s="15"/>
      <c r="C34" s="15" t="s">
        <v>65</v>
      </c>
      <c r="D34" s="19">
        <v>128.25</v>
      </c>
      <c r="E34" s="19">
        <v>26.87</v>
      </c>
      <c r="F34" s="15" t="s">
        <v>79</v>
      </c>
      <c r="G34" s="15" t="s">
        <v>80</v>
      </c>
      <c r="H34" s="15" t="s">
        <v>25</v>
      </c>
      <c r="I34" s="17" t="s">
        <v>179</v>
      </c>
      <c r="J34" s="15" t="s">
        <v>68</v>
      </c>
    </row>
    <row r="35" spans="1:10" s="4" customFormat="1" ht="29.25" customHeight="1" thickBot="1">
      <c r="A35" s="15" t="s">
        <v>73</v>
      </c>
      <c r="B35" s="15"/>
      <c r="C35" s="15" t="s">
        <v>65</v>
      </c>
      <c r="D35" s="19">
        <v>128.25</v>
      </c>
      <c r="E35" s="19">
        <v>26.87</v>
      </c>
      <c r="F35" s="15" t="s">
        <v>81</v>
      </c>
      <c r="G35" s="15" t="s">
        <v>82</v>
      </c>
      <c r="H35" s="15" t="s">
        <v>31</v>
      </c>
      <c r="I35" s="17" t="s">
        <v>179</v>
      </c>
      <c r="J35" s="15" t="s">
        <v>146</v>
      </c>
    </row>
    <row r="36" spans="1:10" s="4" customFormat="1" ht="29.25" customHeight="1" thickBot="1">
      <c r="A36" s="15" t="s">
        <v>73</v>
      </c>
      <c r="B36" s="15"/>
      <c r="C36" s="15" t="s">
        <v>65</v>
      </c>
      <c r="D36" s="19">
        <v>128.25</v>
      </c>
      <c r="E36" s="19">
        <v>26.87</v>
      </c>
      <c r="F36" s="15" t="s">
        <v>83</v>
      </c>
      <c r="G36" s="15" t="s">
        <v>84</v>
      </c>
      <c r="H36" s="15" t="s">
        <v>31</v>
      </c>
      <c r="I36" s="17" t="s">
        <v>179</v>
      </c>
      <c r="J36" s="15" t="s">
        <v>146</v>
      </c>
    </row>
    <row r="37" spans="1:10" s="4" customFormat="1" ht="41.25" customHeight="1" thickBot="1">
      <c r="A37" s="15" t="s">
        <v>85</v>
      </c>
      <c r="B37" s="15" t="s">
        <v>139</v>
      </c>
      <c r="C37" s="15" t="s">
        <v>65</v>
      </c>
      <c r="D37" s="19">
        <v>126.5</v>
      </c>
      <c r="E37" s="19">
        <v>33.51</v>
      </c>
      <c r="F37" s="15" t="s">
        <v>86</v>
      </c>
      <c r="G37" s="15" t="s">
        <v>84</v>
      </c>
      <c r="H37" s="15" t="s">
        <v>31</v>
      </c>
      <c r="I37" s="17" t="s">
        <v>180</v>
      </c>
      <c r="J37" s="15" t="s">
        <v>158</v>
      </c>
    </row>
    <row r="38" spans="1:10" ht="29.25" customHeight="1" thickBot="1">
      <c r="A38" s="15" t="s">
        <v>87</v>
      </c>
      <c r="B38" s="15" t="s">
        <v>140</v>
      </c>
      <c r="C38" s="15" t="s">
        <v>65</v>
      </c>
      <c r="D38" s="19">
        <v>-106.7</v>
      </c>
      <c r="E38" s="19">
        <v>40.45</v>
      </c>
      <c r="F38" s="15" t="s">
        <v>88</v>
      </c>
      <c r="G38" s="15" t="s">
        <v>89</v>
      </c>
      <c r="H38" s="15" t="s">
        <v>31</v>
      </c>
      <c r="I38" s="17" t="s">
        <v>181</v>
      </c>
      <c r="J38" s="11" t="s">
        <v>159</v>
      </c>
    </row>
    <row r="39" spans="1:10" ht="29.25" customHeight="1" thickBot="1">
      <c r="A39" s="15" t="s">
        <v>90</v>
      </c>
      <c r="B39" s="15"/>
      <c r="C39" s="15" t="s">
        <v>65</v>
      </c>
      <c r="D39" s="19">
        <v>-79.1004</v>
      </c>
      <c r="E39" s="19">
        <v>35.9736</v>
      </c>
      <c r="F39" s="15" t="s">
        <v>91</v>
      </c>
      <c r="G39" s="15" t="s">
        <v>92</v>
      </c>
      <c r="H39" s="15" t="s">
        <v>29</v>
      </c>
      <c r="I39" s="15"/>
      <c r="J39" s="15" t="s">
        <v>148</v>
      </c>
    </row>
    <row r="40" spans="1:10" ht="41.25" customHeight="1" thickBot="1">
      <c r="A40" s="15" t="s">
        <v>105</v>
      </c>
      <c r="B40" s="15"/>
      <c r="C40" s="15" t="s">
        <v>65</v>
      </c>
      <c r="D40" s="24">
        <v>-70.95</v>
      </c>
      <c r="E40" s="24">
        <v>43.11</v>
      </c>
      <c r="F40" s="15" t="s">
        <v>106</v>
      </c>
      <c r="G40" s="15" t="s">
        <v>96</v>
      </c>
      <c r="H40" s="15" t="s">
        <v>19</v>
      </c>
      <c r="I40" s="15" t="s">
        <v>182</v>
      </c>
      <c r="J40" s="15" t="s">
        <v>165</v>
      </c>
    </row>
    <row r="41" spans="1:10" ht="29.25" customHeight="1" thickBot="1">
      <c r="A41" s="15" t="s">
        <v>93</v>
      </c>
      <c r="B41" s="15"/>
      <c r="C41" s="15" t="s">
        <v>65</v>
      </c>
      <c r="D41" s="19">
        <v>-76</v>
      </c>
      <c r="E41" s="19">
        <v>43</v>
      </c>
      <c r="F41" s="15" t="s">
        <v>94</v>
      </c>
      <c r="G41" s="15" t="s">
        <v>80</v>
      </c>
      <c r="H41" s="16" t="s">
        <v>19</v>
      </c>
      <c r="I41" s="17" t="s">
        <v>183</v>
      </c>
      <c r="J41" s="15" t="s">
        <v>171</v>
      </c>
    </row>
    <row r="42" spans="1:10" ht="41.25" customHeight="1" thickBot="1">
      <c r="A42" s="15" t="s">
        <v>150</v>
      </c>
      <c r="B42" s="15" t="s">
        <v>141</v>
      </c>
      <c r="C42" s="15" t="s">
        <v>65</v>
      </c>
      <c r="D42" s="19">
        <v>-66.1</v>
      </c>
      <c r="E42" s="19">
        <v>43.76</v>
      </c>
      <c r="F42" s="15" t="s">
        <v>95</v>
      </c>
      <c r="G42" s="15" t="s">
        <v>96</v>
      </c>
      <c r="H42" s="15" t="s">
        <v>19</v>
      </c>
      <c r="I42" s="17" t="s">
        <v>184</v>
      </c>
      <c r="J42" s="15" t="s">
        <v>97</v>
      </c>
    </row>
    <row r="43" spans="1:10" ht="29.25" customHeight="1" thickBot="1">
      <c r="A43" s="15" t="s">
        <v>98</v>
      </c>
      <c r="B43" s="11" t="s">
        <v>167</v>
      </c>
      <c r="C43" s="15" t="s">
        <v>65</v>
      </c>
      <c r="D43" s="19">
        <v>7.6</v>
      </c>
      <c r="E43" s="19">
        <v>46.3</v>
      </c>
      <c r="F43" s="11" t="s">
        <v>99</v>
      </c>
      <c r="G43" s="15" t="s">
        <v>84</v>
      </c>
      <c r="H43" s="15" t="s">
        <v>19</v>
      </c>
      <c r="I43" s="17"/>
      <c r="J43" s="15"/>
    </row>
    <row r="44" spans="1:10" ht="56.25" customHeight="1" thickBot="1">
      <c r="A44" s="15" t="s">
        <v>149</v>
      </c>
      <c r="B44" s="11" t="s">
        <v>166</v>
      </c>
      <c r="C44" s="15" t="s">
        <v>65</v>
      </c>
      <c r="D44" s="19">
        <v>24.28</v>
      </c>
      <c r="E44" s="19">
        <v>61.84</v>
      </c>
      <c r="F44" s="11" t="s">
        <v>186</v>
      </c>
      <c r="G44" s="15" t="s">
        <v>28</v>
      </c>
      <c r="H44" s="16" t="s">
        <v>31</v>
      </c>
      <c r="I44" s="26" t="s">
        <v>185</v>
      </c>
      <c r="J44" s="15" t="s">
        <v>187</v>
      </c>
    </row>
    <row r="45" ht="12.75">
      <c r="K45" s="6"/>
    </row>
    <row r="46" ht="12.75">
      <c r="K46" s="6"/>
    </row>
    <row r="47" ht="12.75">
      <c r="K47" s="6"/>
    </row>
    <row r="48" ht="12.75">
      <c r="K48" s="6"/>
    </row>
    <row r="49" ht="12.75">
      <c r="K49" s="6"/>
    </row>
    <row r="50" ht="12.75">
      <c r="K50" s="6"/>
    </row>
    <row r="51" ht="12.75">
      <c r="K51" s="6"/>
    </row>
    <row r="52" ht="12.75">
      <c r="K52" s="6"/>
    </row>
    <row r="53" ht="12.75">
      <c r="K53" s="6"/>
    </row>
    <row r="54" ht="12.75">
      <c r="K54" s="6"/>
    </row>
    <row r="55" ht="12.75">
      <c r="K55" s="6"/>
    </row>
    <row r="56" ht="12.75">
      <c r="K56" s="6"/>
    </row>
    <row r="57" ht="12.75">
      <c r="K57" s="6"/>
    </row>
    <row r="58" ht="12.75">
      <c r="K58" s="6"/>
    </row>
    <row r="59" ht="12.75">
      <c r="K59" s="6"/>
    </row>
    <row r="60" ht="12.75">
      <c r="K60" s="6"/>
    </row>
    <row r="61" ht="12.75">
      <c r="K61" s="6"/>
    </row>
    <row r="62" ht="12.75">
      <c r="K62" s="6"/>
    </row>
    <row r="63" ht="12.75">
      <c r="K63" s="6"/>
    </row>
    <row r="64" ht="12.75">
      <c r="K64" s="6"/>
    </row>
    <row r="65" ht="12.75">
      <c r="K65" s="6"/>
    </row>
    <row r="66" ht="12.75">
      <c r="K66" s="6"/>
    </row>
    <row r="67" ht="12.75">
      <c r="K67" s="6"/>
    </row>
  </sheetData>
  <sheetProtection/>
  <mergeCells count="18">
    <mergeCell ref="A27:A28"/>
    <mergeCell ref="B27:B28"/>
    <mergeCell ref="C27:C28"/>
    <mergeCell ref="D27:E27"/>
    <mergeCell ref="J27:J28"/>
    <mergeCell ref="F27:F28"/>
    <mergeCell ref="G27:G28"/>
    <mergeCell ref="H27:H28"/>
    <mergeCell ref="I27:I28"/>
    <mergeCell ref="H5:H6"/>
    <mergeCell ref="I5:I6"/>
    <mergeCell ref="J5:J6"/>
    <mergeCell ref="A5:A6"/>
    <mergeCell ref="C5:C6"/>
    <mergeCell ref="D5:E5"/>
    <mergeCell ref="F5:F6"/>
    <mergeCell ref="G5:G6"/>
    <mergeCell ref="B5:B6"/>
  </mergeCells>
  <hyperlinks>
    <hyperlink ref="A2" r:id="rId1" display="http://cires.colorado.edu/jimenez/Papers/2009_Science_Jimenez_Complete.pdf"/>
    <hyperlink ref="A3" r:id="rId2" display="http://www.sciencemag.org/content/326/5959/1525.abstract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2" sqref="A2:A3"/>
    </sheetView>
  </sheetViews>
  <sheetFormatPr defaultColWidth="9.140625" defaultRowHeight="12.75"/>
  <cols>
    <col min="1" max="1" width="24.8515625" style="1" customWidth="1"/>
    <col min="2" max="10" width="7.140625" style="1" customWidth="1"/>
    <col min="11" max="11" width="7.140625" style="2" customWidth="1"/>
  </cols>
  <sheetData>
    <row r="1" spans="1:12" ht="12.75">
      <c r="A1" s="30" t="s">
        <v>201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</row>
    <row r="2" ht="12.75">
      <c r="A2" s="40" t="s">
        <v>203</v>
      </c>
    </row>
    <row r="3" ht="12.75">
      <c r="A3" s="40" t="s">
        <v>204</v>
      </c>
    </row>
    <row r="4" ht="13.5" thickBot="1"/>
    <row r="5" spans="1:11" ht="21" customHeight="1">
      <c r="A5" s="36" t="s">
        <v>116</v>
      </c>
      <c r="B5" s="39" t="s">
        <v>173</v>
      </c>
      <c r="C5" s="39"/>
      <c r="D5" s="39"/>
      <c r="E5" s="39"/>
      <c r="F5" s="39"/>
      <c r="G5" s="39"/>
      <c r="H5" s="39"/>
      <c r="I5" s="39"/>
      <c r="J5" s="39"/>
      <c r="K5" s="39"/>
    </row>
    <row r="6" spans="1:11" ht="60" customHeight="1">
      <c r="A6" s="38">
        <v>0</v>
      </c>
      <c r="B6" s="27" t="s">
        <v>1</v>
      </c>
      <c r="C6" s="27" t="s">
        <v>2</v>
      </c>
      <c r="D6" s="28" t="s">
        <v>3</v>
      </c>
      <c r="E6" s="28" t="s">
        <v>4</v>
      </c>
      <c r="F6" s="28" t="s">
        <v>0</v>
      </c>
      <c r="G6" s="28" t="s">
        <v>6</v>
      </c>
      <c r="H6" s="28" t="s">
        <v>117</v>
      </c>
      <c r="I6" s="28" t="s">
        <v>108</v>
      </c>
      <c r="J6" s="28" t="s">
        <v>109</v>
      </c>
      <c r="K6" s="29" t="s">
        <v>5</v>
      </c>
    </row>
    <row r="7" spans="1:11" ht="21.75" customHeight="1">
      <c r="A7" s="7" t="s">
        <v>15</v>
      </c>
      <c r="B7" s="8">
        <v>20.3</v>
      </c>
      <c r="C7" s="8">
        <v>17.3</v>
      </c>
      <c r="D7" s="8">
        <v>13.1</v>
      </c>
      <c r="E7" s="9">
        <v>1.1</v>
      </c>
      <c r="F7" s="8">
        <v>11.5</v>
      </c>
      <c r="G7" s="8">
        <v>12.3</v>
      </c>
      <c r="H7" s="8">
        <v>4.3</v>
      </c>
      <c r="I7" s="8" t="s">
        <v>118</v>
      </c>
      <c r="J7" s="8" t="s">
        <v>118</v>
      </c>
      <c r="K7" s="8">
        <f>SUM(B7:J7)</f>
        <v>79.9</v>
      </c>
    </row>
    <row r="8" spans="1:11" ht="21.75" customHeight="1">
      <c r="A8" s="10" t="s">
        <v>119</v>
      </c>
      <c r="B8" s="8">
        <v>3.18</v>
      </c>
      <c r="C8" s="8">
        <v>1.54</v>
      </c>
      <c r="D8" s="8">
        <v>1.85</v>
      </c>
      <c r="E8" s="7">
        <v>0.15</v>
      </c>
      <c r="F8" s="8">
        <v>1.89</v>
      </c>
      <c r="G8" s="8">
        <v>3.16</v>
      </c>
      <c r="H8" s="8">
        <v>1.47</v>
      </c>
      <c r="I8" s="8" t="s">
        <v>118</v>
      </c>
      <c r="J8" s="8" t="s">
        <v>118</v>
      </c>
      <c r="K8" s="8">
        <f aca="true" t="shared" si="0" ref="K8:K36">SUM(B8:J8)</f>
        <v>13.240000000000002</v>
      </c>
    </row>
    <row r="9" spans="1:11" ht="21.75" customHeight="1">
      <c r="A9" s="7" t="s">
        <v>120</v>
      </c>
      <c r="B9" s="8">
        <v>1.84</v>
      </c>
      <c r="C9" s="8">
        <v>3.92</v>
      </c>
      <c r="D9" s="8">
        <v>2.7</v>
      </c>
      <c r="E9" s="7">
        <v>0.78</v>
      </c>
      <c r="F9" s="8">
        <v>3.68</v>
      </c>
      <c r="G9" s="8" t="s">
        <v>118</v>
      </c>
      <c r="H9" s="8" t="s">
        <v>118</v>
      </c>
      <c r="I9" s="8">
        <v>2.34</v>
      </c>
      <c r="J9" s="8">
        <v>0.98</v>
      </c>
      <c r="K9" s="8">
        <f t="shared" si="0"/>
        <v>16.24</v>
      </c>
    </row>
    <row r="10" spans="1:11" ht="21.75" customHeight="1">
      <c r="A10" s="7" t="s">
        <v>26</v>
      </c>
      <c r="B10" s="8">
        <v>6.95</v>
      </c>
      <c r="C10" s="8">
        <v>0.87</v>
      </c>
      <c r="D10" s="8">
        <v>2.4</v>
      </c>
      <c r="E10" s="7">
        <v>0.06</v>
      </c>
      <c r="F10" s="8">
        <v>1.36</v>
      </c>
      <c r="G10" s="8">
        <v>2.59</v>
      </c>
      <c r="H10" s="8">
        <v>0.46</v>
      </c>
      <c r="I10" s="8" t="s">
        <v>118</v>
      </c>
      <c r="J10" s="8" t="s">
        <v>118</v>
      </c>
      <c r="K10" s="8">
        <f t="shared" si="0"/>
        <v>14.690000000000001</v>
      </c>
    </row>
    <row r="11" spans="1:11" ht="21.75" customHeight="1">
      <c r="A11" s="7" t="s">
        <v>30</v>
      </c>
      <c r="B11" s="8">
        <v>3.6</v>
      </c>
      <c r="C11" s="8">
        <v>3.5</v>
      </c>
      <c r="D11" s="8">
        <v>2</v>
      </c>
      <c r="E11" s="9">
        <v>0.4</v>
      </c>
      <c r="F11" s="8">
        <v>4.97375</v>
      </c>
      <c r="G11" s="8" t="s">
        <v>118</v>
      </c>
      <c r="H11" s="8" t="s">
        <v>118</v>
      </c>
      <c r="I11" s="8">
        <v>8.10938</v>
      </c>
      <c r="J11" s="8">
        <v>4.217</v>
      </c>
      <c r="K11" s="8">
        <f t="shared" si="0"/>
        <v>26.800129999999996</v>
      </c>
    </row>
    <row r="12" spans="1:11" ht="21.75" customHeight="1">
      <c r="A12" s="7" t="s">
        <v>32</v>
      </c>
      <c r="B12" s="8">
        <v>3.32</v>
      </c>
      <c r="C12" s="8">
        <v>4.34</v>
      </c>
      <c r="D12" s="8">
        <v>2.42</v>
      </c>
      <c r="E12" s="7">
        <v>0.09</v>
      </c>
      <c r="F12" s="8">
        <v>1.24</v>
      </c>
      <c r="G12" s="8">
        <v>2.83</v>
      </c>
      <c r="H12" s="8">
        <v>4.18</v>
      </c>
      <c r="I12" s="8" t="s">
        <v>118</v>
      </c>
      <c r="J12" s="8">
        <v>0.63</v>
      </c>
      <c r="K12" s="8">
        <f t="shared" si="0"/>
        <v>19.05</v>
      </c>
    </row>
    <row r="13" spans="1:11" ht="21.75" customHeight="1">
      <c r="A13" s="7" t="s">
        <v>35</v>
      </c>
      <c r="B13" s="8">
        <v>4.93</v>
      </c>
      <c r="C13" s="8">
        <v>0.38</v>
      </c>
      <c r="D13" s="8">
        <v>1.47</v>
      </c>
      <c r="E13" s="7">
        <v>0.02</v>
      </c>
      <c r="F13" s="8">
        <v>0.73</v>
      </c>
      <c r="G13" s="8" t="s">
        <v>118</v>
      </c>
      <c r="H13" s="8" t="s">
        <v>118</v>
      </c>
      <c r="I13" s="8">
        <v>2.67</v>
      </c>
      <c r="J13" s="8">
        <v>2.57</v>
      </c>
      <c r="K13" s="8">
        <f t="shared" si="0"/>
        <v>12.77</v>
      </c>
    </row>
    <row r="14" spans="1:11" ht="21.75" customHeight="1">
      <c r="A14" s="7" t="s">
        <v>101</v>
      </c>
      <c r="B14" s="8">
        <v>0.58</v>
      </c>
      <c r="C14" s="8">
        <v>0.5</v>
      </c>
      <c r="D14" s="8">
        <v>0.33</v>
      </c>
      <c r="E14" s="7">
        <v>0.01</v>
      </c>
      <c r="F14" s="8">
        <v>0.54</v>
      </c>
      <c r="G14" s="8">
        <v>0.99</v>
      </c>
      <c r="H14" s="8">
        <v>1.47</v>
      </c>
      <c r="I14" s="8" t="s">
        <v>118</v>
      </c>
      <c r="J14" s="8" t="s">
        <v>118</v>
      </c>
      <c r="K14" s="8">
        <f t="shared" si="0"/>
        <v>4.42</v>
      </c>
    </row>
    <row r="15" spans="1:11" ht="21.75" customHeight="1">
      <c r="A15" s="7" t="s">
        <v>121</v>
      </c>
      <c r="B15" s="8">
        <v>3.85</v>
      </c>
      <c r="C15" s="8">
        <v>0.68</v>
      </c>
      <c r="D15" s="8">
        <v>1.7</v>
      </c>
      <c r="E15" s="7">
        <v>0.03</v>
      </c>
      <c r="F15" s="8">
        <v>1.08</v>
      </c>
      <c r="G15" s="8">
        <v>3.03</v>
      </c>
      <c r="H15" s="8">
        <v>1.83</v>
      </c>
      <c r="I15" s="8" t="s">
        <v>118</v>
      </c>
      <c r="J15" s="8" t="s">
        <v>118</v>
      </c>
      <c r="K15" s="8">
        <f t="shared" si="0"/>
        <v>12.200000000000001</v>
      </c>
    </row>
    <row r="16" spans="1:11" ht="21.75" customHeight="1">
      <c r="A16" s="7" t="s">
        <v>122</v>
      </c>
      <c r="B16" s="8">
        <v>2.41</v>
      </c>
      <c r="C16" s="8">
        <v>2.58</v>
      </c>
      <c r="D16" s="8">
        <v>1.66</v>
      </c>
      <c r="E16" s="7">
        <v>0.18</v>
      </c>
      <c r="F16" s="8">
        <v>2.16</v>
      </c>
      <c r="G16" s="8" t="s">
        <v>118</v>
      </c>
      <c r="H16" s="8" t="s">
        <v>118</v>
      </c>
      <c r="I16" s="8">
        <v>2.64</v>
      </c>
      <c r="J16" s="8" t="s">
        <v>118</v>
      </c>
      <c r="K16" s="8">
        <f t="shared" si="0"/>
        <v>11.63</v>
      </c>
    </row>
    <row r="17" spans="1:11" ht="21.75" customHeight="1">
      <c r="A17" s="7" t="s">
        <v>43</v>
      </c>
      <c r="B17" s="8">
        <v>0.86</v>
      </c>
      <c r="C17" s="8">
        <v>0.55</v>
      </c>
      <c r="D17" s="8">
        <v>0.68</v>
      </c>
      <c r="E17" s="7">
        <v>0.04</v>
      </c>
      <c r="F17" s="8">
        <v>2.38</v>
      </c>
      <c r="G17" s="8" t="s">
        <v>118</v>
      </c>
      <c r="H17" s="8" t="s">
        <v>118</v>
      </c>
      <c r="I17" s="8">
        <v>2.52</v>
      </c>
      <c r="J17" s="8" t="s">
        <v>118</v>
      </c>
      <c r="K17" s="8">
        <f t="shared" si="0"/>
        <v>7.029999999999999</v>
      </c>
    </row>
    <row r="18" spans="1:11" ht="21.75" customHeight="1">
      <c r="A18" s="7" t="s">
        <v>46</v>
      </c>
      <c r="B18" s="8">
        <v>0.52</v>
      </c>
      <c r="C18" s="8">
        <v>0.28</v>
      </c>
      <c r="D18" s="8">
        <v>0.3</v>
      </c>
      <c r="E18" s="9">
        <v>0</v>
      </c>
      <c r="F18" s="8">
        <v>0.68</v>
      </c>
      <c r="G18" s="8" t="s">
        <v>118</v>
      </c>
      <c r="H18" s="8" t="s">
        <v>118</v>
      </c>
      <c r="I18" s="8">
        <v>1.23</v>
      </c>
      <c r="J18" s="8" t="s">
        <v>118</v>
      </c>
      <c r="K18" s="8">
        <f t="shared" si="0"/>
        <v>3.0100000000000002</v>
      </c>
    </row>
    <row r="19" spans="1:11" ht="21.75" customHeight="1">
      <c r="A19" s="7" t="s">
        <v>123</v>
      </c>
      <c r="B19" s="8">
        <v>3.37</v>
      </c>
      <c r="C19" s="8">
        <v>3.71</v>
      </c>
      <c r="D19" s="8">
        <v>2.33</v>
      </c>
      <c r="E19" s="9">
        <v>0</v>
      </c>
      <c r="F19" s="8">
        <v>1.93</v>
      </c>
      <c r="G19" s="8" t="s">
        <v>118</v>
      </c>
      <c r="H19" s="8" t="s">
        <v>118</v>
      </c>
      <c r="I19" s="8">
        <v>2.99</v>
      </c>
      <c r="J19" s="8" t="s">
        <v>118</v>
      </c>
      <c r="K19" s="8">
        <f t="shared" si="0"/>
        <v>14.33</v>
      </c>
    </row>
    <row r="20" spans="1:11" ht="21.75" customHeight="1">
      <c r="A20" s="7" t="s">
        <v>124</v>
      </c>
      <c r="B20" s="8">
        <v>0.76</v>
      </c>
      <c r="C20" s="8">
        <v>0.81</v>
      </c>
      <c r="D20" s="8">
        <v>0.59</v>
      </c>
      <c r="E20" s="9">
        <v>0</v>
      </c>
      <c r="F20" s="8">
        <v>1</v>
      </c>
      <c r="G20" s="8" t="s">
        <v>118</v>
      </c>
      <c r="H20" s="8" t="s">
        <v>118</v>
      </c>
      <c r="I20" s="8">
        <v>0.55</v>
      </c>
      <c r="J20" s="8">
        <v>1.46</v>
      </c>
      <c r="K20" s="8">
        <f t="shared" si="0"/>
        <v>5.17</v>
      </c>
    </row>
    <row r="21" spans="1:11" ht="21.75" customHeight="1">
      <c r="A21" s="7" t="s">
        <v>53</v>
      </c>
      <c r="B21" s="8">
        <v>1.23</v>
      </c>
      <c r="C21" s="8">
        <v>0.59</v>
      </c>
      <c r="D21" s="8">
        <v>0.51</v>
      </c>
      <c r="E21" s="7">
        <v>0.04</v>
      </c>
      <c r="F21" s="8">
        <v>0.81</v>
      </c>
      <c r="G21" s="8" t="s">
        <v>118</v>
      </c>
      <c r="H21" s="8" t="s">
        <v>118</v>
      </c>
      <c r="I21" s="8">
        <v>1.07</v>
      </c>
      <c r="J21" s="8" t="s">
        <v>118</v>
      </c>
      <c r="K21" s="8">
        <f t="shared" si="0"/>
        <v>4.25</v>
      </c>
    </row>
    <row r="22" spans="1:11" ht="21.75" customHeight="1">
      <c r="A22" s="7" t="s">
        <v>125</v>
      </c>
      <c r="B22" s="8">
        <v>1.42</v>
      </c>
      <c r="C22" s="8">
        <v>0.81</v>
      </c>
      <c r="D22" s="8">
        <v>0.78</v>
      </c>
      <c r="E22" s="7">
        <v>0.03</v>
      </c>
      <c r="F22" s="8">
        <v>0.48</v>
      </c>
      <c r="G22" s="8">
        <v>2.9</v>
      </c>
      <c r="H22" s="8">
        <v>1.44</v>
      </c>
      <c r="I22" s="8" t="s">
        <v>118</v>
      </c>
      <c r="J22" s="8">
        <v>1.76</v>
      </c>
      <c r="K22" s="8">
        <f t="shared" si="0"/>
        <v>9.62</v>
      </c>
    </row>
    <row r="23" spans="1:11" ht="21.75" customHeight="1">
      <c r="A23" s="7" t="s">
        <v>126</v>
      </c>
      <c r="B23" s="8">
        <v>4.22</v>
      </c>
      <c r="C23" s="8">
        <v>7.96</v>
      </c>
      <c r="D23" s="8">
        <v>3.88</v>
      </c>
      <c r="E23" s="7">
        <v>0.16</v>
      </c>
      <c r="F23" s="8">
        <v>0.65</v>
      </c>
      <c r="G23" s="8" t="s">
        <v>118</v>
      </c>
      <c r="H23" s="8" t="s">
        <v>118</v>
      </c>
      <c r="I23" s="8">
        <v>5.13</v>
      </c>
      <c r="J23" s="8">
        <v>3.54</v>
      </c>
      <c r="K23" s="8">
        <f t="shared" si="0"/>
        <v>25.539999999999996</v>
      </c>
    </row>
    <row r="24" spans="1:11" ht="21.75" customHeight="1">
      <c r="A24" s="7" t="s">
        <v>115</v>
      </c>
      <c r="B24" s="8">
        <v>2.03</v>
      </c>
      <c r="C24" s="8">
        <v>0.32</v>
      </c>
      <c r="D24" s="8">
        <v>0.7</v>
      </c>
      <c r="E24" s="7">
        <v>0.01</v>
      </c>
      <c r="F24" s="8">
        <v>0.53</v>
      </c>
      <c r="G24" s="8">
        <v>2.1</v>
      </c>
      <c r="H24" s="8">
        <v>2.77</v>
      </c>
      <c r="I24" s="8" t="s">
        <v>118</v>
      </c>
      <c r="J24" s="8" t="s">
        <v>118</v>
      </c>
      <c r="K24" s="8">
        <f t="shared" si="0"/>
        <v>8.459999999999999</v>
      </c>
    </row>
    <row r="25" spans="1:11" ht="21.75" customHeight="1">
      <c r="A25" s="7" t="s">
        <v>110</v>
      </c>
      <c r="B25" s="8">
        <v>1.66</v>
      </c>
      <c r="C25" s="8">
        <v>0.51</v>
      </c>
      <c r="D25" s="8">
        <v>0.68</v>
      </c>
      <c r="E25" s="7">
        <v>0.04</v>
      </c>
      <c r="F25" s="8">
        <v>0.75</v>
      </c>
      <c r="G25" s="8">
        <v>1.35</v>
      </c>
      <c r="H25" s="8">
        <v>0.35</v>
      </c>
      <c r="I25" s="8" t="s">
        <v>118</v>
      </c>
      <c r="J25" s="8" t="s">
        <v>118</v>
      </c>
      <c r="K25" s="8">
        <f t="shared" si="0"/>
        <v>5.34</v>
      </c>
    </row>
    <row r="26" spans="1:11" ht="21.75" customHeight="1">
      <c r="A26" s="7" t="s">
        <v>61</v>
      </c>
      <c r="B26" s="8">
        <v>3.92</v>
      </c>
      <c r="C26" s="8">
        <v>1.41</v>
      </c>
      <c r="D26" s="8">
        <v>1.38</v>
      </c>
      <c r="E26" s="7">
        <v>0.03</v>
      </c>
      <c r="F26" s="8">
        <v>1.61</v>
      </c>
      <c r="G26" s="8">
        <v>4.48</v>
      </c>
      <c r="H26" s="8">
        <v>3.44</v>
      </c>
      <c r="I26" s="8" t="s">
        <v>118</v>
      </c>
      <c r="J26" s="8" t="s">
        <v>118</v>
      </c>
      <c r="K26" s="8">
        <f t="shared" si="0"/>
        <v>16.27</v>
      </c>
    </row>
    <row r="27" spans="1:11" ht="21.75" customHeight="1">
      <c r="A27" s="7" t="s">
        <v>111</v>
      </c>
      <c r="B27" s="8">
        <v>4.68</v>
      </c>
      <c r="C27" s="8">
        <v>0.53</v>
      </c>
      <c r="D27" s="8">
        <v>1.65</v>
      </c>
      <c r="E27" s="7">
        <v>0.07</v>
      </c>
      <c r="F27" s="8">
        <v>0.51</v>
      </c>
      <c r="G27" s="8">
        <v>1.95</v>
      </c>
      <c r="H27" s="8">
        <v>1.63</v>
      </c>
      <c r="I27" s="8" t="s">
        <v>118</v>
      </c>
      <c r="J27" s="8" t="s">
        <v>118</v>
      </c>
      <c r="K27" s="8">
        <f t="shared" si="0"/>
        <v>11.02</v>
      </c>
    </row>
    <row r="28" spans="1:11" ht="21.75" customHeight="1">
      <c r="A28" s="7" t="s">
        <v>112</v>
      </c>
      <c r="B28" s="8">
        <v>4.73</v>
      </c>
      <c r="C28" s="8">
        <v>0.15</v>
      </c>
      <c r="D28" s="8">
        <v>1.28</v>
      </c>
      <c r="E28" s="7">
        <v>0.04</v>
      </c>
      <c r="F28" s="8" t="s">
        <v>118</v>
      </c>
      <c r="G28" s="8">
        <v>1.17</v>
      </c>
      <c r="H28" s="8">
        <v>0.51</v>
      </c>
      <c r="I28" s="8" t="s">
        <v>118</v>
      </c>
      <c r="J28" s="8" t="s">
        <v>118</v>
      </c>
      <c r="K28" s="8">
        <f t="shared" si="0"/>
        <v>7.880000000000001</v>
      </c>
    </row>
    <row r="29" spans="1:11" ht="21.75" customHeight="1">
      <c r="A29" s="7" t="s">
        <v>113</v>
      </c>
      <c r="B29" s="8">
        <v>3.87</v>
      </c>
      <c r="C29" s="8">
        <v>0.76</v>
      </c>
      <c r="D29" s="8">
        <v>1.69</v>
      </c>
      <c r="E29" s="9">
        <v>0</v>
      </c>
      <c r="F29" s="8">
        <v>0.34</v>
      </c>
      <c r="G29" s="8" t="s">
        <v>118</v>
      </c>
      <c r="H29" s="8" t="s">
        <v>118</v>
      </c>
      <c r="I29" s="8">
        <v>3.99</v>
      </c>
      <c r="J29" s="8" t="s">
        <v>118</v>
      </c>
      <c r="K29" s="8">
        <f t="shared" si="0"/>
        <v>10.65</v>
      </c>
    </row>
    <row r="30" spans="1:11" ht="21.75" customHeight="1">
      <c r="A30" s="7" t="s">
        <v>87</v>
      </c>
      <c r="B30" s="8">
        <v>0.59</v>
      </c>
      <c r="C30" s="8">
        <v>0.22</v>
      </c>
      <c r="D30" s="8">
        <v>0.4</v>
      </c>
      <c r="E30" s="9">
        <v>0</v>
      </c>
      <c r="F30" s="8">
        <v>0.19</v>
      </c>
      <c r="G30" s="8" t="s">
        <v>118</v>
      </c>
      <c r="H30" s="8" t="s">
        <v>118</v>
      </c>
      <c r="I30" s="8">
        <v>0.7</v>
      </c>
      <c r="J30" s="8" t="s">
        <v>118</v>
      </c>
      <c r="K30" s="8">
        <f t="shared" si="0"/>
        <v>2.0999999999999996</v>
      </c>
    </row>
    <row r="31" spans="1:11" ht="21.75" customHeight="1">
      <c r="A31" s="7" t="s">
        <v>90</v>
      </c>
      <c r="B31" s="8">
        <v>1.07</v>
      </c>
      <c r="C31" s="8">
        <v>0.1</v>
      </c>
      <c r="D31" s="8">
        <v>0.32</v>
      </c>
      <c r="E31" s="9">
        <v>0</v>
      </c>
      <c r="F31" s="8">
        <v>0.07</v>
      </c>
      <c r="G31" s="8">
        <v>0.77</v>
      </c>
      <c r="H31" s="8">
        <v>0.45</v>
      </c>
      <c r="I31" s="8" t="s">
        <v>118</v>
      </c>
      <c r="J31" s="8" t="s">
        <v>118</v>
      </c>
      <c r="K31" s="8">
        <f t="shared" si="0"/>
        <v>2.7800000000000002</v>
      </c>
    </row>
    <row r="32" spans="1:11" ht="21.75" customHeight="1">
      <c r="A32" s="7" t="s">
        <v>105</v>
      </c>
      <c r="B32" s="8">
        <v>2.99</v>
      </c>
      <c r="C32" s="8">
        <v>0.31</v>
      </c>
      <c r="D32" s="8">
        <v>0.87</v>
      </c>
      <c r="E32" s="7">
        <v>0.01</v>
      </c>
      <c r="F32" s="8">
        <v>1.09</v>
      </c>
      <c r="G32" s="8">
        <v>1.28</v>
      </c>
      <c r="H32" s="8">
        <v>2.92</v>
      </c>
      <c r="I32" s="8" t="s">
        <v>118</v>
      </c>
      <c r="J32" s="8" t="s">
        <v>118</v>
      </c>
      <c r="K32" s="8">
        <f t="shared" si="0"/>
        <v>9.469999999999999</v>
      </c>
    </row>
    <row r="33" spans="1:11" ht="21.75" customHeight="1">
      <c r="A33" s="7" t="s">
        <v>127</v>
      </c>
      <c r="B33" s="8">
        <v>4.9</v>
      </c>
      <c r="C33" s="8">
        <v>0.37</v>
      </c>
      <c r="D33" s="8">
        <v>1.29</v>
      </c>
      <c r="E33" s="7">
        <v>0.01</v>
      </c>
      <c r="F33" s="8">
        <v>0.26</v>
      </c>
      <c r="G33" s="8">
        <v>2.71</v>
      </c>
      <c r="H33" s="8">
        <v>2.74</v>
      </c>
      <c r="I33" s="8" t="s">
        <v>118</v>
      </c>
      <c r="J33" s="8" t="s">
        <v>118</v>
      </c>
      <c r="K33" s="8">
        <f t="shared" si="0"/>
        <v>12.28</v>
      </c>
    </row>
    <row r="34" spans="1:11" ht="21.75" customHeight="1">
      <c r="A34" s="7" t="s">
        <v>114</v>
      </c>
      <c r="B34" s="8">
        <v>0.89</v>
      </c>
      <c r="C34" s="8">
        <v>0.08</v>
      </c>
      <c r="D34" s="8">
        <v>0.34</v>
      </c>
      <c r="E34" s="9">
        <v>0</v>
      </c>
      <c r="F34" s="8">
        <v>0.17</v>
      </c>
      <c r="G34" s="8">
        <v>0.89</v>
      </c>
      <c r="H34" s="8">
        <v>0.57</v>
      </c>
      <c r="I34" s="8" t="s">
        <v>118</v>
      </c>
      <c r="J34" s="8" t="s">
        <v>118</v>
      </c>
      <c r="K34" s="8">
        <f t="shared" si="0"/>
        <v>2.94</v>
      </c>
    </row>
    <row r="35" spans="1:11" ht="21.75" customHeight="1">
      <c r="A35" s="7" t="s">
        <v>98</v>
      </c>
      <c r="B35" s="8">
        <v>0.515</v>
      </c>
      <c r="C35" s="8">
        <v>0.2</v>
      </c>
      <c r="D35" s="8">
        <v>0.332</v>
      </c>
      <c r="E35" s="9">
        <v>0</v>
      </c>
      <c r="F35" s="8" t="s">
        <v>118</v>
      </c>
      <c r="G35" s="8">
        <v>0.845</v>
      </c>
      <c r="H35" s="8">
        <v>0.355</v>
      </c>
      <c r="I35" s="8" t="s">
        <v>118</v>
      </c>
      <c r="J35" s="8" t="s">
        <v>118</v>
      </c>
      <c r="K35" s="8">
        <f t="shared" si="0"/>
        <v>2.247</v>
      </c>
    </row>
    <row r="36" spans="1:11" ht="21.75" customHeight="1">
      <c r="A36" s="7" t="s">
        <v>172</v>
      </c>
      <c r="B36" s="8">
        <v>0.33</v>
      </c>
      <c r="C36" s="8">
        <v>0.25</v>
      </c>
      <c r="D36" s="8">
        <v>0.2</v>
      </c>
      <c r="E36" s="9">
        <v>0</v>
      </c>
      <c r="F36" s="8" t="s">
        <v>118</v>
      </c>
      <c r="G36" s="8">
        <v>0.61</v>
      </c>
      <c r="H36" s="8">
        <v>0.62</v>
      </c>
      <c r="I36" s="8" t="s">
        <v>118</v>
      </c>
      <c r="J36" s="8" t="s">
        <v>118</v>
      </c>
      <c r="K36" s="8">
        <f t="shared" si="0"/>
        <v>2.0100000000000002</v>
      </c>
    </row>
  </sheetData>
  <sheetProtection/>
  <mergeCells count="2">
    <mergeCell ref="A5:A6"/>
    <mergeCell ref="B5:K5"/>
  </mergeCells>
  <hyperlinks>
    <hyperlink ref="A2" r:id="rId1" display="http://cires.colorado.edu/jimenez/Papers/2009_Science_Jimenez_Complete.pdf"/>
    <hyperlink ref="A3" r:id="rId2" display="http://www.sciencemag.org/content/326/5959/1525.abstract"/>
  </hyperlinks>
  <printOptions/>
  <pageMargins left="0.7" right="0.7" top="0.75" bottom="0.75" header="0.3" footer="0.3"/>
  <pageSetup fitToHeight="1" fitToWidth="1" horizontalDpi="600" verticalDpi="600" orientation="portrait" scale="8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cp:lastPrinted>2009-07-29T06:27:42Z</cp:lastPrinted>
  <dcterms:created xsi:type="dcterms:W3CDTF">1996-10-14T23:33:28Z</dcterms:created>
  <dcterms:modified xsi:type="dcterms:W3CDTF">2011-01-30T18:42:37Z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